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9" i="1" l="1"/>
  <c r="W29" i="1"/>
  <c r="AE34" i="1"/>
</calcChain>
</file>

<file path=xl/sharedStrings.xml><?xml version="1.0" encoding="utf-8"?>
<sst xmlns="http://schemas.openxmlformats.org/spreadsheetml/2006/main" count="166" uniqueCount="93">
  <si>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</si>
  <si>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</si>
  <si>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</si>
  <si>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</si>
  <si>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</si>
  <si>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</si>
  <si>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</si>
  <si>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</si>
  <si>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</si>
  <si>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</si>
  <si>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</si>
  <si>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</si>
  <si>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</si>
  <si>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</si>
  <si>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</si>
  <si>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</si>
  <si>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</si>
  <si>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</si>
  <si>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 xml:space="preserve">Получено денежных средств, в т. ч: </t>
  </si>
  <si>
    <t xml:space="preserve">     - денежных средств от собственников/ нанимателей помещений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</si>
  <si>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</si>
  <si>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</si>
  <si>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</si>
  <si>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</si>
  <si>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</si>
  <si>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</si>
  <si>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</si>
  <si>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</si>
  <si>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21.</t>
  </si>
  <si>
    <t>Наименование работы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</si>
  <si>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</si>
  <si>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</si>
  <si>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</si>
  <si>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Работы (услуги) по управлению многоквартирным домом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</si>
  <si>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</si>
  <si>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</si>
  <si>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</si>
  <si>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</si>
  <si>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</si>
  <si>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</si>
  <si>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Работы по текущему ремонту</t>
  </si>
  <si>
    <t>ТО видеонаблюдения</t>
  </si>
  <si>
    <t>одн вода</t>
  </si>
  <si>
    <t>ОДН э/э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</si>
  <si>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</si>
  <si>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</si>
  <si>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</si>
  <si>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</si>
  <si>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---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</si>
  <si>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</si>
  <si>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</si>
  <si>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</si>
  <si>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</si>
  <si>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</si>
  <si>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</si>
  <si>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</si>
  <si>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</si>
  <si>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</si>
  <si>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</si>
  <si>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</si>
  <si>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Изготовление и монтаж леерного ограждения</t>
  </si>
  <si>
    <t>Периодичность выполнения работ (оказания услуг)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</si>
  <si>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</si>
  <si>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</si>
  <si>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</si>
  <si>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</si>
  <si>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</si>
  <si>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</si>
  <si>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</si>
  <si>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</si>
  <si>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</si>
  <si>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</si>
  <si>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</si>
  <si>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</si>
  <si>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</si>
  <si>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ежемесячно</t>
  </si>
  <si>
    <t>Единица измерения</t>
  </si>
  <si>
    <t>1м2</t>
  </si>
  <si>
    <t>м2</t>
  </si>
  <si>
    <t>шт</t>
  </si>
  <si>
    <t>Стоимость на единицу измерения</t>
  </si>
  <si>
    <t>ОДН ХВС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</si>
  <si>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за 2019г.по пр.Северный, д.16/1)</t>
  </si>
  <si>
    <t>Итого за 2019г.</t>
  </si>
  <si>
    <t>Ремонт дверей</t>
  </si>
  <si>
    <t>Установка МАФ</t>
  </si>
  <si>
    <t>Изготовление решеток</t>
  </si>
  <si>
    <t>Общая информация о выполняемых работах (оказываемых услугах) по содержанию и текущему ремонту общего имущества (Тариф-24,79руб.)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</si>
  <si>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2019г. по ул. Карагандинская, д.63</t>
  </si>
  <si>
    <t>Ремонт освещения</t>
  </si>
  <si>
    <t>Ремонт лифтов</t>
  </si>
  <si>
    <t>Ремонт подъезда</t>
  </si>
  <si>
    <t>Нанесени еразметки парковочной зоны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</si>
</sst>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zoomScale="90" zoomScaleNormal="90" workbookViewId="0">
      <selection activeCell="D11" sqref="D11"/>
    </sheetView>
  </sheetViews>
  <sheetFormatPr defaultColWidth="9.109375" defaultRowHeight="13.8" x14ac:dyDescent="0.3"/>
  <cols>
    <col min="1" max="1" width="5.88671875" style="1" customWidth="1"/>
    <col min="2" max="2" width="42.6640625" style="27" customWidth="1"/>
    <col min="3" max="3" width="10.5546875" style="1" customWidth="1"/>
    <col min="4" max="4" width="23.44140625" style="1" customWidth="1"/>
    <col min="5" max="5" width="20.109375" style="1" customWidth="1"/>
    <col min="6" max="6" width="22" style="1" customWidth="1"/>
    <col min="7" max="7" width="19.44140625" style="1" customWidth="1"/>
    <col min="8" max="8" width="21.44140625" style="1" customWidth="1"/>
    <col min="9" max="9" width="23.109375" style="1" customWidth="1"/>
    <col min="10" max="10" width="16.6640625" style="1" customWidth="1"/>
    <col min="11" max="11" width="11" style="1" customWidth="1"/>
    <col min="12" max="12" width="15.88671875" style="1" customWidth="1"/>
    <col min="13" max="13" width="16.6640625" style="1" customWidth="1"/>
    <col min="14" max="14" width="11.5546875" style="1" customWidth="1"/>
    <col min="15" max="15" width="9.109375" style="1" customWidth="1"/>
    <col min="16" max="16" width="9.109375" style="1"/>
    <col min="17" max="17" width="5.88671875" style="1" customWidth="1"/>
    <col min="18" max="19" width="9.109375" style="1" hidden="1" customWidth="1"/>
    <col min="20" max="21" width="9.109375" style="1"/>
    <col min="22" max="22" width="6" style="1" customWidth="1"/>
    <col min="23" max="23" width="11.6640625" style="1" customWidth="1"/>
    <col min="24" max="24" width="10" style="1" customWidth="1"/>
    <col min="25" max="25" width="10.6640625" style="1" customWidth="1"/>
    <col min="26" max="28" width="14.88671875" style="1" customWidth="1"/>
    <col min="29" max="31" width="13.6640625" style="1" customWidth="1"/>
    <col min="32" max="32" width="13.44140625" style="1" customWidth="1"/>
    <col min="33" max="33" width="13.109375" style="1" customWidth="1"/>
    <col min="34" max="34" width="10.6640625" style="1" bestFit="1" customWidth="1"/>
    <col min="35" max="35" width="11.6640625" style="1" customWidth="1"/>
    <col min="36" max="36" width="13.88671875" style="1" customWidth="1"/>
    <col min="37" max="16384" width="9.109375" style="1"/>
  </cols>
  <sheetData>
    <row r="1" spans="1:5" ht="59.25" customHeight="1" thickTop="1" x14ac:dyDescent="0.3">
      <c r="A1" s="43" t="s">
        <v>88</v>
      </c>
      <c r="B1" s="44"/>
      <c r="C1" s="44"/>
      <c r="D1" s="45"/>
    </row>
    <row r="2" spans="1:5" x14ac:dyDescent="0.3">
      <c r="A2" s="2"/>
      <c r="B2" s="3"/>
      <c r="C2" s="4"/>
      <c r="D2" s="5"/>
    </row>
    <row r="3" spans="1:5" ht="35.25" customHeight="1" x14ac:dyDescent="0.3">
      <c r="A3" s="6" t="s">
        <v>0</v>
      </c>
      <c r="B3" s="7" t="s">
        <v>1</v>
      </c>
      <c r="C3" s="8" t="s">
        <v>2</v>
      </c>
      <c r="D3" s="9" t="s">
        <v>3</v>
      </c>
    </row>
    <row r="4" spans="1:5" ht="20.100000000000001" customHeight="1" x14ac:dyDescent="0.3">
      <c r="A4" s="6">
        <v>1</v>
      </c>
      <c r="B4" s="7" t="s">
        <v>4</v>
      </c>
      <c r="C4" s="10" t="s">
        <v>5</v>
      </c>
      <c r="D4" s="4"/>
    </row>
    <row r="5" spans="1:5" ht="20.100000000000001" customHeight="1" x14ac:dyDescent="0.3">
      <c r="A5" s="6">
        <v>2</v>
      </c>
      <c r="B5" s="7" t="s">
        <v>6</v>
      </c>
      <c r="C5" s="10" t="s">
        <v>5</v>
      </c>
      <c r="D5" s="11">
        <v>43497</v>
      </c>
    </row>
    <row r="6" spans="1:5" ht="20.100000000000001" customHeight="1" x14ac:dyDescent="0.3">
      <c r="A6" s="6">
        <v>3</v>
      </c>
      <c r="B6" s="7" t="s">
        <v>7</v>
      </c>
      <c r="C6" s="10" t="s">
        <v>5</v>
      </c>
      <c r="D6" s="11">
        <v>43830</v>
      </c>
    </row>
    <row r="7" spans="1:5" ht="36" customHeight="1" x14ac:dyDescent="0.3">
      <c r="A7" s="46" t="s">
        <v>87</v>
      </c>
      <c r="B7" s="47"/>
      <c r="C7" s="47"/>
      <c r="D7" s="48"/>
    </row>
    <row r="8" spans="1:5" ht="27.6" x14ac:dyDescent="0.3">
      <c r="A8" s="6">
        <v>4</v>
      </c>
      <c r="B8" s="10" t="s">
        <v>8</v>
      </c>
      <c r="C8" s="10" t="s">
        <v>9</v>
      </c>
      <c r="D8" s="9"/>
    </row>
    <row r="9" spans="1:5" ht="30" customHeight="1" x14ac:dyDescent="0.3">
      <c r="A9" s="6">
        <v>5</v>
      </c>
      <c r="B9" s="12" t="s">
        <v>10</v>
      </c>
      <c r="C9" s="10" t="s">
        <v>9</v>
      </c>
      <c r="D9" s="13"/>
    </row>
    <row r="10" spans="1:5" ht="20.100000000000001" customHeight="1" x14ac:dyDescent="0.3">
      <c r="A10" s="6">
        <v>6</v>
      </c>
      <c r="B10" s="12" t="s">
        <v>11</v>
      </c>
      <c r="C10" s="10" t="s">
        <v>9</v>
      </c>
      <c r="D10" s="13">
        <v>0</v>
      </c>
    </row>
    <row r="11" spans="1:5" ht="59.25" customHeight="1" x14ac:dyDescent="0.3">
      <c r="A11" s="6">
        <v>7</v>
      </c>
      <c r="B11" s="12" t="s">
        <v>12</v>
      </c>
      <c r="C11" s="10" t="s">
        <v>9</v>
      </c>
      <c r="D11" s="14">
        <v>1256476.6499999999</v>
      </c>
      <c r="E11" s="15"/>
    </row>
    <row r="12" spans="1:5" ht="20.100000000000001" customHeight="1" x14ac:dyDescent="0.3">
      <c r="A12" s="6">
        <v>8</v>
      </c>
      <c r="B12" s="12" t="s">
        <v>13</v>
      </c>
      <c r="C12" s="10" t="s">
        <v>9</v>
      </c>
      <c r="D12" s="13">
        <v>897442.39</v>
      </c>
    </row>
    <row r="13" spans="1:5" ht="20.100000000000001" customHeight="1" x14ac:dyDescent="0.3">
      <c r="A13" s="6">
        <v>9</v>
      </c>
      <c r="B13" s="12" t="s">
        <v>14</v>
      </c>
      <c r="C13" s="10" t="s">
        <v>9</v>
      </c>
      <c r="D13" s="13">
        <v>72899.67</v>
      </c>
    </row>
    <row r="14" spans="1:5" ht="20.100000000000001" customHeight="1" x14ac:dyDescent="0.3">
      <c r="A14" s="6">
        <v>10</v>
      </c>
      <c r="B14" s="12" t="s">
        <v>15</v>
      </c>
      <c r="C14" s="10" t="s">
        <v>9</v>
      </c>
      <c r="D14" s="13">
        <v>108055.43</v>
      </c>
    </row>
    <row r="15" spans="1:5" ht="43.5" customHeight="1" x14ac:dyDescent="0.3">
      <c r="A15" s="6">
        <v>11</v>
      </c>
      <c r="B15" s="12" t="s">
        <v>16</v>
      </c>
      <c r="C15" s="10" t="s">
        <v>9</v>
      </c>
      <c r="D15" s="10">
        <v>7413.59</v>
      </c>
    </row>
    <row r="16" spans="1:5" ht="51" customHeight="1" x14ac:dyDescent="0.3">
      <c r="A16" s="6">
        <v>12</v>
      </c>
      <c r="B16" s="12" t="s">
        <v>17</v>
      </c>
      <c r="C16" s="10" t="s">
        <v>9</v>
      </c>
      <c r="D16" s="10">
        <v>136295.96</v>
      </c>
    </row>
    <row r="17" spans="1:35" ht="20.25" customHeight="1" x14ac:dyDescent="0.3">
      <c r="A17" s="6">
        <v>13</v>
      </c>
      <c r="B17" s="12" t="s">
        <v>18</v>
      </c>
      <c r="C17" s="10" t="s">
        <v>9</v>
      </c>
      <c r="D17" s="16">
        <v>1051093.74</v>
      </c>
    </row>
    <row r="18" spans="1:35" ht="27.6" x14ac:dyDescent="0.3">
      <c r="A18" s="6">
        <v>14</v>
      </c>
      <c r="B18" s="12" t="s">
        <v>19</v>
      </c>
      <c r="C18" s="10" t="s">
        <v>9</v>
      </c>
      <c r="D18" s="10">
        <v>1040973.74</v>
      </c>
    </row>
    <row r="19" spans="1:35" ht="20.25" customHeight="1" x14ac:dyDescent="0.3">
      <c r="A19" s="6">
        <v>15</v>
      </c>
      <c r="B19" s="12" t="s">
        <v>20</v>
      </c>
      <c r="C19" s="10" t="s">
        <v>9</v>
      </c>
      <c r="D19" s="16"/>
    </row>
    <row r="20" spans="1:35" ht="20.100000000000001" customHeight="1" x14ac:dyDescent="0.3">
      <c r="A20" s="6">
        <v>16</v>
      </c>
      <c r="B20" s="12" t="s">
        <v>21</v>
      </c>
      <c r="C20" s="10" t="s">
        <v>9</v>
      </c>
      <c r="D20" s="10"/>
    </row>
    <row r="21" spans="1:35" ht="30" customHeight="1" x14ac:dyDescent="0.3">
      <c r="A21" s="6">
        <v>17</v>
      </c>
      <c r="B21" s="12" t="s">
        <v>22</v>
      </c>
      <c r="C21" s="10" t="s">
        <v>9</v>
      </c>
      <c r="D21" s="16">
        <v>9520</v>
      </c>
    </row>
    <row r="22" spans="1:35" ht="20.100000000000001" customHeight="1" x14ac:dyDescent="0.3">
      <c r="A22" s="6">
        <v>18</v>
      </c>
      <c r="B22" s="12" t="s">
        <v>23</v>
      </c>
      <c r="C22" s="10" t="s">
        <v>9</v>
      </c>
      <c r="D22" s="16">
        <v>600</v>
      </c>
    </row>
    <row r="23" spans="1:35" ht="30.75" customHeight="1" x14ac:dyDescent="0.3">
      <c r="A23" s="6">
        <v>19</v>
      </c>
      <c r="B23" s="12" t="s">
        <v>24</v>
      </c>
      <c r="C23" s="10" t="s">
        <v>9</v>
      </c>
      <c r="D23" s="16">
        <v>1051093.74</v>
      </c>
    </row>
    <row r="24" spans="1:35" ht="30" customHeight="1" x14ac:dyDescent="0.3">
      <c r="A24" s="6">
        <v>20</v>
      </c>
      <c r="B24" s="12" t="s">
        <v>25</v>
      </c>
      <c r="C24" s="10" t="s">
        <v>9</v>
      </c>
      <c r="D24" s="10"/>
    </row>
    <row r="25" spans="1:35" ht="27.6" x14ac:dyDescent="0.3">
      <c r="A25" s="6">
        <v>21</v>
      </c>
      <c r="B25" s="12" t="s">
        <v>26</v>
      </c>
      <c r="C25" s="10" t="s">
        <v>9</v>
      </c>
      <c r="D25" s="10"/>
    </row>
    <row r="26" spans="1:35" ht="27.6" x14ac:dyDescent="0.3">
      <c r="A26" s="6">
        <v>22</v>
      </c>
      <c r="B26" s="12" t="s">
        <v>27</v>
      </c>
      <c r="C26" s="10" t="s">
        <v>9</v>
      </c>
      <c r="D26" s="16">
        <v>205382.91</v>
      </c>
    </row>
    <row r="27" spans="1:35" ht="32.25" customHeight="1" thickBot="1" x14ac:dyDescent="0.35">
      <c r="A27" s="47" t="s">
        <v>82</v>
      </c>
      <c r="B27" s="47"/>
      <c r="C27" s="47"/>
      <c r="D27" s="47"/>
      <c r="E27" s="47"/>
      <c r="F27" s="47"/>
      <c r="G27" s="47"/>
      <c r="H27" s="47"/>
      <c r="I27" s="47"/>
      <c r="J27" s="4"/>
      <c r="K27" s="4"/>
      <c r="L27" s="4"/>
      <c r="M27" s="4"/>
      <c r="N27" s="40"/>
      <c r="O27" s="41"/>
      <c r="P27" s="41"/>
      <c r="Q27" s="42"/>
      <c r="R27" s="4"/>
      <c r="S27" s="4"/>
      <c r="T27" s="40"/>
      <c r="U27" s="41"/>
      <c r="V27" s="41"/>
      <c r="W27" s="50"/>
      <c r="X27" s="51"/>
      <c r="Y27" s="52"/>
      <c r="Z27" s="52"/>
      <c r="AA27" s="52"/>
      <c r="AB27" s="52"/>
      <c r="AC27" s="50"/>
      <c r="AD27" s="53"/>
      <c r="AE27" s="53"/>
      <c r="AF27" s="4"/>
    </row>
    <row r="28" spans="1:35" ht="237" customHeight="1" x14ac:dyDescent="0.3">
      <c r="A28" s="10" t="s">
        <v>28</v>
      </c>
      <c r="B28" s="12" t="s">
        <v>29</v>
      </c>
      <c r="C28" s="10" t="s">
        <v>5</v>
      </c>
      <c r="D28" s="10" t="s">
        <v>30</v>
      </c>
      <c r="E28" s="10" t="s">
        <v>31</v>
      </c>
      <c r="F28" s="10" t="s">
        <v>32</v>
      </c>
      <c r="G28" s="10" t="s">
        <v>33</v>
      </c>
      <c r="H28" s="10" t="s">
        <v>34</v>
      </c>
      <c r="I28" s="35" t="s">
        <v>35</v>
      </c>
      <c r="J28" s="36"/>
      <c r="K28" s="10" t="s">
        <v>36</v>
      </c>
      <c r="L28" s="10" t="s">
        <v>37</v>
      </c>
      <c r="M28" s="37" t="s">
        <v>38</v>
      </c>
      <c r="N28" s="37"/>
      <c r="O28" s="37"/>
      <c r="P28" s="37"/>
      <c r="Q28" s="37"/>
      <c r="R28" s="37"/>
      <c r="S28" s="37" t="s">
        <v>39</v>
      </c>
      <c r="T28" s="37"/>
      <c r="U28" s="38"/>
      <c r="V28" s="49"/>
      <c r="W28" s="54" t="s">
        <v>40</v>
      </c>
      <c r="X28" s="55"/>
      <c r="Y28" s="55"/>
      <c r="Z28" s="55"/>
      <c r="AA28" s="55"/>
      <c r="AB28" s="55"/>
      <c r="AC28" s="55"/>
      <c r="AD28" s="55"/>
      <c r="AE28" s="56"/>
      <c r="AF28" s="19" t="s">
        <v>41</v>
      </c>
      <c r="AG28" s="10" t="s">
        <v>81</v>
      </c>
      <c r="AH28" s="10" t="s">
        <v>43</v>
      </c>
      <c r="AI28" s="8" t="s">
        <v>83</v>
      </c>
    </row>
    <row r="29" spans="1:35" ht="63" customHeight="1" x14ac:dyDescent="0.3">
      <c r="A29" s="10" t="s">
        <v>44</v>
      </c>
      <c r="B29" s="12" t="s">
        <v>45</v>
      </c>
      <c r="C29" s="10" t="s">
        <v>9</v>
      </c>
      <c r="D29" s="21">
        <v>90724.09</v>
      </c>
      <c r="E29" s="21">
        <v>6763.13</v>
      </c>
      <c r="F29" s="21">
        <v>52027.07</v>
      </c>
      <c r="G29" s="21">
        <v>202925.54</v>
      </c>
      <c r="H29" s="21">
        <v>4275.5600000000004</v>
      </c>
      <c r="I29" s="34">
        <v>118604.44</v>
      </c>
      <c r="J29" s="33"/>
      <c r="K29" s="21">
        <v>133280</v>
      </c>
      <c r="L29" s="21">
        <v>139715.07999999999</v>
      </c>
      <c r="M29" s="39">
        <v>77358.009999999995</v>
      </c>
      <c r="N29" s="39"/>
      <c r="O29" s="39"/>
      <c r="P29" s="39"/>
      <c r="Q29" s="39"/>
      <c r="R29" s="39"/>
      <c r="S29" s="39">
        <v>49681.38</v>
      </c>
      <c r="T29" s="39"/>
      <c r="U29" s="39"/>
      <c r="V29" s="34"/>
      <c r="W29" s="57">
        <f>W34+X34+Y34+Z34+AB34+AC34+AD34+AE34+AA34</f>
        <v>157316.22</v>
      </c>
      <c r="X29" s="39"/>
      <c r="Y29" s="39"/>
      <c r="Z29" s="39"/>
      <c r="AA29" s="39"/>
      <c r="AB29" s="39"/>
      <c r="AC29" s="39"/>
      <c r="AD29" s="39"/>
      <c r="AE29" s="58"/>
      <c r="AF29" s="26">
        <v>24249.61</v>
      </c>
      <c r="AG29" s="21">
        <v>17927.84</v>
      </c>
      <c r="AH29" s="21">
        <v>124084.8</v>
      </c>
      <c r="AI29" s="22">
        <f>D29+E29+F29+G29+H29+I29+K29+L29+M29+S29+W29+AF29+AG29+AH29</f>
        <v>1198932.7700000003</v>
      </c>
    </row>
    <row r="30" spans="1:35" ht="57" customHeight="1" x14ac:dyDescent="0.3">
      <c r="A30" s="28" t="s">
        <v>46</v>
      </c>
      <c r="B30" s="29"/>
      <c r="C30" s="29"/>
      <c r="D30" s="30"/>
      <c r="S30" s="1">
        <v>1.21</v>
      </c>
      <c r="W30" s="59"/>
      <c r="X30" s="60"/>
      <c r="Y30" s="60"/>
      <c r="Z30" s="60"/>
      <c r="AA30" s="60"/>
      <c r="AB30" s="60"/>
      <c r="AC30" s="60"/>
      <c r="AD30" s="60"/>
      <c r="AE30" s="61"/>
    </row>
    <row r="31" spans="1:35" ht="123" customHeight="1" x14ac:dyDescent="0.3">
      <c r="A31" s="6">
        <v>23</v>
      </c>
      <c r="B31" s="10" t="s">
        <v>47</v>
      </c>
      <c r="C31" s="23" t="s">
        <v>48</v>
      </c>
      <c r="D31" s="13" t="s">
        <v>30</v>
      </c>
      <c r="E31" s="13" t="s">
        <v>31</v>
      </c>
      <c r="F31" s="13" t="s">
        <v>32</v>
      </c>
      <c r="G31" s="13" t="s">
        <v>33</v>
      </c>
      <c r="H31" s="24" t="s">
        <v>34</v>
      </c>
      <c r="I31" s="13" t="s">
        <v>35</v>
      </c>
      <c r="J31" s="13"/>
      <c r="K31" s="13" t="s">
        <v>49</v>
      </c>
      <c r="L31" s="13" t="s">
        <v>37</v>
      </c>
      <c r="M31" s="10" t="s">
        <v>50</v>
      </c>
      <c r="N31" s="10" t="s">
        <v>51</v>
      </c>
      <c r="O31" s="10" t="s">
        <v>52</v>
      </c>
      <c r="P31" s="10" t="s">
        <v>53</v>
      </c>
      <c r="Q31" s="10" t="s">
        <v>54</v>
      </c>
      <c r="R31" s="10" t="s">
        <v>55</v>
      </c>
      <c r="S31" s="10" t="s">
        <v>56</v>
      </c>
      <c r="T31" s="10" t="s">
        <v>57</v>
      </c>
      <c r="U31" s="10" t="s">
        <v>58</v>
      </c>
      <c r="V31" s="25" t="s">
        <v>59</v>
      </c>
      <c r="W31" s="62" t="s">
        <v>84</v>
      </c>
      <c r="X31" s="20" t="s">
        <v>89</v>
      </c>
      <c r="Y31" s="20" t="s">
        <v>85</v>
      </c>
      <c r="Z31" s="20" t="s">
        <v>86</v>
      </c>
      <c r="AA31" s="20" t="s">
        <v>92</v>
      </c>
      <c r="AB31" s="20" t="s">
        <v>90</v>
      </c>
      <c r="AC31" s="20" t="s">
        <v>91</v>
      </c>
      <c r="AD31" s="20" t="s">
        <v>60</v>
      </c>
      <c r="AE31" s="63"/>
      <c r="AF31" s="19" t="s">
        <v>41</v>
      </c>
      <c r="AG31" s="10" t="s">
        <v>42</v>
      </c>
      <c r="AH31" s="10" t="s">
        <v>43</v>
      </c>
    </row>
    <row r="32" spans="1:35" ht="57" customHeight="1" x14ac:dyDescent="0.3">
      <c r="A32" s="6">
        <v>24</v>
      </c>
      <c r="B32" s="10" t="s">
        <v>61</v>
      </c>
      <c r="C32" s="23" t="s">
        <v>48</v>
      </c>
      <c r="D32" s="10" t="s">
        <v>63</v>
      </c>
      <c r="E32" s="10" t="s">
        <v>64</v>
      </c>
      <c r="F32" s="13" t="s">
        <v>62</v>
      </c>
      <c r="G32" s="13" t="s">
        <v>62</v>
      </c>
      <c r="H32" s="13" t="s">
        <v>65</v>
      </c>
      <c r="I32" s="13" t="s">
        <v>62</v>
      </c>
      <c r="J32" s="13"/>
      <c r="K32" s="13" t="s">
        <v>62</v>
      </c>
      <c r="L32" s="13" t="s">
        <v>62</v>
      </c>
      <c r="M32" s="10" t="s">
        <v>66</v>
      </c>
      <c r="N32" s="4" t="s">
        <v>67</v>
      </c>
      <c r="O32" s="10" t="s">
        <v>68</v>
      </c>
      <c r="P32" s="10" t="s">
        <v>69</v>
      </c>
      <c r="Q32" s="4" t="s">
        <v>70</v>
      </c>
      <c r="R32" s="4" t="s">
        <v>71</v>
      </c>
      <c r="S32" s="10" t="s">
        <v>72</v>
      </c>
      <c r="T32" s="10" t="s">
        <v>73</v>
      </c>
      <c r="U32" s="4" t="s">
        <v>74</v>
      </c>
      <c r="V32" s="17" t="s">
        <v>74</v>
      </c>
      <c r="W32" s="64" t="s">
        <v>71</v>
      </c>
      <c r="X32" s="25" t="s">
        <v>71</v>
      </c>
      <c r="Y32" s="25" t="s">
        <v>71</v>
      </c>
      <c r="Z32" s="25" t="s">
        <v>71</v>
      </c>
      <c r="AA32" s="25" t="s">
        <v>71</v>
      </c>
      <c r="AB32" s="25" t="s">
        <v>71</v>
      </c>
      <c r="AC32" s="25" t="s">
        <v>71</v>
      </c>
      <c r="AD32" s="25" t="s">
        <v>71</v>
      </c>
      <c r="AE32" s="63" t="s">
        <v>71</v>
      </c>
      <c r="AF32" s="18" t="s">
        <v>75</v>
      </c>
      <c r="AG32" s="4"/>
      <c r="AH32" s="4"/>
    </row>
    <row r="33" spans="1:34" x14ac:dyDescent="0.3">
      <c r="A33" s="6">
        <v>25</v>
      </c>
      <c r="B33" s="10" t="s">
        <v>76</v>
      </c>
      <c r="C33" s="23" t="s">
        <v>48</v>
      </c>
      <c r="D33" s="13" t="s">
        <v>77</v>
      </c>
      <c r="E33" s="13" t="s">
        <v>77</v>
      </c>
      <c r="F33" s="13" t="s">
        <v>77</v>
      </c>
      <c r="G33" s="13" t="s">
        <v>77</v>
      </c>
      <c r="H33" s="13" t="s">
        <v>77</v>
      </c>
      <c r="I33" s="13" t="s">
        <v>77</v>
      </c>
      <c r="J33" s="13"/>
      <c r="K33" s="13" t="s">
        <v>77</v>
      </c>
      <c r="L33" s="13" t="s">
        <v>77</v>
      </c>
      <c r="M33" s="4" t="s">
        <v>78</v>
      </c>
      <c r="N33" s="4" t="s">
        <v>78</v>
      </c>
      <c r="O33" s="4" t="s">
        <v>78</v>
      </c>
      <c r="P33" s="4" t="s">
        <v>78</v>
      </c>
      <c r="Q33" s="4" t="s">
        <v>78</v>
      </c>
      <c r="R33" s="4" t="s">
        <v>78</v>
      </c>
      <c r="S33" s="13" t="s">
        <v>77</v>
      </c>
      <c r="T33" s="13" t="s">
        <v>77</v>
      </c>
      <c r="U33" s="13" t="s">
        <v>77</v>
      </c>
      <c r="V33" s="25" t="s">
        <v>77</v>
      </c>
      <c r="W33" s="65" t="s">
        <v>79</v>
      </c>
      <c r="X33" s="13" t="s">
        <v>79</v>
      </c>
      <c r="Y33" s="13" t="s">
        <v>79</v>
      </c>
      <c r="Z33" s="13" t="s">
        <v>79</v>
      </c>
      <c r="AA33" s="13" t="s">
        <v>79</v>
      </c>
      <c r="AB33" s="13" t="s">
        <v>79</v>
      </c>
      <c r="AC33" s="13" t="s">
        <v>79</v>
      </c>
      <c r="AD33" s="13" t="s">
        <v>79</v>
      </c>
      <c r="AE33" s="63" t="s">
        <v>79</v>
      </c>
      <c r="AF33" s="19" t="s">
        <v>79</v>
      </c>
      <c r="AG33" s="4"/>
      <c r="AH33" s="4"/>
    </row>
    <row r="34" spans="1:34" ht="14.4" thickBot="1" x14ac:dyDescent="0.3">
      <c r="A34" s="6">
        <v>26</v>
      </c>
      <c r="B34" s="10" t="s">
        <v>80</v>
      </c>
      <c r="C34" s="23" t="s">
        <v>9</v>
      </c>
      <c r="D34" s="14"/>
      <c r="E34" s="14"/>
      <c r="F34" s="14"/>
      <c r="G34" s="14"/>
      <c r="H34" s="14"/>
      <c r="I34" s="14"/>
      <c r="J34" s="13"/>
      <c r="K34" s="14"/>
      <c r="L34" s="14"/>
      <c r="M34" s="31"/>
      <c r="N34" s="32"/>
      <c r="O34" s="32"/>
      <c r="P34" s="33"/>
      <c r="Q34" s="4"/>
      <c r="R34" s="4"/>
      <c r="S34" s="34"/>
      <c r="T34" s="32"/>
      <c r="U34" s="32"/>
      <c r="V34" s="32"/>
      <c r="W34" s="66">
        <v>490</v>
      </c>
      <c r="X34" s="67">
        <v>51987.55</v>
      </c>
      <c r="Y34" s="67">
        <v>5271</v>
      </c>
      <c r="Z34" s="67">
        <v>750</v>
      </c>
      <c r="AA34" s="67">
        <v>5160</v>
      </c>
      <c r="AB34" s="67">
        <v>36501.660000000003</v>
      </c>
      <c r="AC34" s="67">
        <v>3771.34</v>
      </c>
      <c r="AD34" s="67">
        <v>22845.63</v>
      </c>
      <c r="AE34" s="68">
        <f>30539.04</f>
        <v>30539.040000000001</v>
      </c>
      <c r="AF34" s="26"/>
      <c r="AG34" s="10"/>
      <c r="AH34" s="10"/>
    </row>
  </sheetData>
  <mergeCells count="17">
    <mergeCell ref="X27:AC27"/>
    <mergeCell ref="N27:Q27"/>
    <mergeCell ref="A1:D1"/>
    <mergeCell ref="A7:D7"/>
    <mergeCell ref="A27:I27"/>
    <mergeCell ref="T27:W27"/>
    <mergeCell ref="W28:AE28"/>
    <mergeCell ref="I29:J29"/>
    <mergeCell ref="M29:R29"/>
    <mergeCell ref="S29:V29"/>
    <mergeCell ref="W29:AE29"/>
    <mergeCell ref="A30:D30"/>
    <mergeCell ref="M34:P34"/>
    <mergeCell ref="S34:V34"/>
    <mergeCell ref="I28:J28"/>
    <mergeCell ref="M28:R28"/>
    <mergeCell ref="S28:V2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dcterms:created xsi:type="dcterms:W3CDTF">2019-04-01T14:18:38Z</dcterms:created>
  <dcterms:modified xsi:type="dcterms:W3CDTF">2020-04-01T07:15:32Z</dcterms:modified>
</cp:coreProperties>
</file>